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ADRIAN\Desktop\"/>
    </mc:Choice>
  </mc:AlternateContent>
  <xr:revisionPtr revIDLastSave="0" documentId="13_ncr:1_{6C6A6776-D2F8-4FA1-9463-B40B30E3F1E8}"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21" i="1" l="1"/>
  <c r="Z22" i="1"/>
  <c r="Z23" i="1"/>
  <c r="Z24" i="1"/>
  <c r="Z25" i="1"/>
  <c r="Z26" i="1"/>
  <c r="Z27" i="1"/>
  <c r="Z28" i="1"/>
  <c r="Z29" i="1"/>
  <c r="Z30" i="1"/>
  <c r="Z31" i="1"/>
  <c r="Z32" i="1"/>
  <c r="Z33" i="1"/>
  <c r="Z20" i="1"/>
</calcChain>
</file>

<file path=xl/sharedStrings.xml><?xml version="1.0" encoding="utf-8"?>
<sst xmlns="http://schemas.openxmlformats.org/spreadsheetml/2006/main" count="263" uniqueCount="184">
  <si>
    <t xml:space="preserve">Matriz de Indicadores de Resultados </t>
  </si>
  <si>
    <t xml:space="preserve">Datos de identificación </t>
  </si>
  <si>
    <t>Dirección Responsable</t>
  </si>
  <si>
    <t>Sistema para el Desarrollo Integral de la Familia del Municipio de Tonalá, Jalisco</t>
  </si>
  <si>
    <t xml:space="preserve">Áreas Involucradas </t>
  </si>
  <si>
    <t xml:space="preserve">Centro de Atención Integral para niños y niña a nivel preescolar </t>
  </si>
  <si>
    <t xml:space="preserve">Meta General </t>
  </si>
  <si>
    <t>Favorecer el desarrollo integral de los niños y niñas en edad preescolar, mediante experiencias significativas que promuevan sus capacidades cognitivas, socioemocionales,fisicas.linguisticas y artisticas, en un ambientye de respeto inclision y juego, como base para su formacion.</t>
  </si>
  <si>
    <t>Monto Presupuestario/ Recurso Asignado</t>
  </si>
  <si>
    <t>Programación y presupuesto lo asigna DIF Tonala y DIF Jalisco.</t>
  </si>
  <si>
    <t>Alineación al Plan Municipal de Desarrollo y Gobernanza 2018-2021</t>
  </si>
  <si>
    <t>Eje</t>
  </si>
  <si>
    <t>Promover la colaboracion activa enter escuela, familia y comunidad para el desarrollo de los niños.</t>
  </si>
  <si>
    <t>Objetivo</t>
  </si>
  <si>
    <t>Mejorar el desarrollo integral y los aprendizajes fundamentales de niñas y niños en edad preescolar, mediante ambientes educativos inclusivos,seguros y participativos, con  la intervencion pedagogica oportuna de los docentes y el involucramiento de las familias.</t>
  </si>
  <si>
    <t>Estrategia</t>
  </si>
  <si>
    <t>Aplicar actividades ludicas y centradas en el juego para desarrollar el pensamiento logico-matematico, aplicar protocolos de actuaciones de riesgo invitando a las familias del CAIC la concha a participar en actividades escolares como ferias,celebraciones o jornadas de lectura.</t>
  </si>
  <si>
    <t xml:space="preserve">Líneas de Acción </t>
  </si>
  <si>
    <t>Implementar estrategias didacticas que favortezacan el desarrollo del lenguaje, pensamiento matematico y habilidades  sociemocionales asu vez estableciendo protocolos de actuacion de la convivencia sana, asi como acciones para la inclusion y equidad de los niños del CAIC la concha fomentando la corresponsabilidad de las familias en los procesos educativos mediante talleres,reuniones y actividades colaborativas impulsando habitos alimenticios saludables,higiene personal y cuidado del cuerpo en coordinacion con los padres de familia.</t>
  </si>
  <si>
    <t>Contribución a los fines del Plan Estatal de Desarrollo</t>
  </si>
  <si>
    <t>Contribuir al logro de una educacion equitativa, inclusiva y de calidad para las niñas y niños en edad preescolar,como parte de los compromisos del Plan Estatal de Desarrollo para  el fortalecimiento del capital y el bienestar social.</t>
  </si>
  <si>
    <t>Contribución a los fines de los Planes Sectoriales</t>
  </si>
  <si>
    <t>Aportar al mejoramiento de la calidad y equidad en la educacion preescolar, en concordancia con los objetivos del Programa Sectororial de Educacion para fortalecer las condiciones para una educacion inclusiva,equitativa y de excelencia en el nivel preescolar, en linea con las prioridades del sector educativo nacional/estatal.</t>
  </si>
  <si>
    <t xml:space="preserve">Resumen Narrativo </t>
  </si>
  <si>
    <t>Indicadores</t>
  </si>
  <si>
    <t xml:space="preserve">Medios de verificación </t>
  </si>
  <si>
    <t xml:space="preserve">Supuestos </t>
  </si>
  <si>
    <t>Meta Anual Programada</t>
  </si>
  <si>
    <t xml:space="preserve">Avances cualitativos </t>
  </si>
  <si>
    <t>Meta Lograda</t>
  </si>
  <si>
    <t xml:space="preserve">Estatus del indicador </t>
  </si>
  <si>
    <t xml:space="preserve">Nombre del indicador </t>
  </si>
  <si>
    <t>Definición</t>
  </si>
  <si>
    <t xml:space="preserve">Método de cálculo </t>
  </si>
  <si>
    <t xml:space="preserve">Tipo de indicador </t>
  </si>
  <si>
    <t xml:space="preserve">Dimensión </t>
  </si>
  <si>
    <t xml:space="preserve">Sentido del indicador </t>
  </si>
  <si>
    <t>Unidad de Medida</t>
  </si>
  <si>
    <t xml:space="preserve">Frecuencia de Medición </t>
  </si>
  <si>
    <t>Enero</t>
  </si>
  <si>
    <t>Febrero</t>
  </si>
  <si>
    <t xml:space="preserve">Marzo </t>
  </si>
  <si>
    <t>Abril</t>
  </si>
  <si>
    <t xml:space="preserve">Mayo </t>
  </si>
  <si>
    <t xml:space="preserve">Junio </t>
  </si>
  <si>
    <t xml:space="preserve">Julio </t>
  </si>
  <si>
    <t xml:space="preserve">Agosto </t>
  </si>
  <si>
    <t>Septiembre</t>
  </si>
  <si>
    <t>Octubre</t>
  </si>
  <si>
    <t>Noviembre</t>
  </si>
  <si>
    <t xml:space="preserve">Diciembre </t>
  </si>
  <si>
    <t>Fin</t>
  </si>
  <si>
    <t>Mejorar la condiciones de desarrollo de los niños y niñas en edad preescolar que acudan a nuestras instalaciones proporcionandoles espacios seguros, alimentacion sana y balanciada, mejora continua de la infraestructura y asu vez implementado pedagogicamente de acuerdo a la NEM (Nueva Escuela Mexicana).</t>
  </si>
  <si>
    <t>Porcentaje de niñas y niños con desarrollo integran indicando los logros en educacion preescolar reduciendo el rezago educativo, alcanzando los aprendizajes clavespedagogicamente, donde las docentes aplican estrategias inclusivas en las aulas.</t>
  </si>
  <si>
    <t>El indicador mostrará las actividades del centro educativo CAIC la concha para la mejora de los aprendizajes integrales de niños y niñas de  2.8 a 6  años, alineando las acciones del plantel con los planes educativos nacionales y estatales y facilitando la toma de desiciones basada en resultados, buscando cubrir la capacidad total del centro.</t>
  </si>
  <si>
    <t>Número de niños y niñas de 2.8 a 6 años  de edad que les permiten  alcanzar el nivel educativo satisfactorio en los campos formativos del programa educativo la NEM (Nueva Escuela Mexicana)al 100%</t>
  </si>
  <si>
    <t>Estratégico</t>
  </si>
  <si>
    <t>Eficacia</t>
  </si>
  <si>
    <t>Ascendente</t>
  </si>
  <si>
    <t>Porcentaje</t>
  </si>
  <si>
    <t>Anual</t>
  </si>
  <si>
    <t>Reporte de evaluacion de los alumnos trimestral, registros de evaluacion pedagogica con sus expedientes de seguimiento del desarrollo infantil y sus listas de cotejo, siendo objetivo,accesible y comprobables .</t>
  </si>
  <si>
    <t>Las autoridades de DIF Tonala y DIF Jalisco mantienen el apoyo a la educacion preescolar  a su vez las familiar participan activamente en la educacion de los niños y niñas manteniendo la estabiliadad social y salud en el CAIC la concha.</t>
  </si>
  <si>
    <t>Propósito</t>
  </si>
  <si>
    <t>Fortalecer el nivel de logros de los aprendizajes fundamentales en niñas y niños de 2.8 a 6 años de edad de DIF Tonala  durante el ciclo escolar, fortaleciendo la participacion activa de madres y padres de familia en las actividades para apoyar el desarrollo infantil.</t>
  </si>
  <si>
    <t>Porcentaje de niñas y niños que alcanzan un nivel satisfactorio en los campos formativos con ejes articuladoes del programa de estudio la NEM (Nueva Escuela Mexicana)</t>
  </si>
  <si>
    <t xml:space="preserve">Indicador se busca lograr directamente la mejora de los aprendizajes que van dirigidos a los niños y niñas de 2.8 a 6 años en edad preescolar del CAIC la concha   lograndolo con estrategias pedagogicas, juegos, inclusion y familias con el fin de favorecer su dresarrllo integral y el logro de los aprendizajes establecidos. </t>
  </si>
  <si>
    <t>Numero de niñas y niños de 2.8 a 6 años en la mejora de los aprendizajes fundamentales en el CAIC la concha alcanzando un nivel satisfactorio en los aprendizajes esperados, incrementando la asistencia con un periodo mensual del alumnado, fortaleciendo la participacion activa de las familias en el proceso educativo.</t>
  </si>
  <si>
    <t>Listas de asistencia, reportes de evaluacion, registros de participacion, planeaciones didacticas y observaciones en clases.</t>
  </si>
  <si>
    <t>Mejorar los aprendizajes fundamentales donde las docentes apliquen  constantemente las estrategias pedagogicas planeadas, los alumnos asistan regularmente a clases y las familias brinden apoyo al proceso de aprendizaje desde casa.</t>
  </si>
  <si>
    <t>Componente 1</t>
  </si>
  <si>
    <t>Mejorar los aprendizajes fundamentales en niñas y niños durante el cilo escolar.</t>
  </si>
  <si>
    <t xml:space="preserve"> Docentes que aplican estrategias didacticas centradas en el juego y la inclusion </t>
  </si>
  <si>
    <t xml:space="preserve">Diseño e implementacion de acciones para    niños y niñas de edad preescolar con enfoque ludico, inclusivo,centrado en el interes infantil para contribuir en los parendizajes claves </t>
  </si>
  <si>
    <t>Numero  de Planeacion  relacionadas con enfoque ludico   el docente permanece al 100% en las aulas, los resultados de las evaluaciobnes trimestrales, participaciones en proyectos integradores de los alumnos al 100%</t>
  </si>
  <si>
    <t>Gestión</t>
  </si>
  <si>
    <t>Semestral</t>
  </si>
  <si>
    <t>Trimestral</t>
  </si>
  <si>
    <t>Planeaciones didacticas, registros de observaciones, bitacoras de las docentes.</t>
  </si>
  <si>
    <t>Las actividades  se llevan a cabo según lo programado, las docentes cuentan con el tiempo y los recursos necesarios para implementar nuevas estrategias.</t>
  </si>
  <si>
    <t>Actividad 1.1</t>
  </si>
  <si>
    <t>Resultado de evaluaciones trimestrales por parte de la SEP</t>
  </si>
  <si>
    <t>Total de informes elaborados y entregados en tiempo y forma</t>
  </si>
  <si>
    <t>Se  muestra el número de informes trimestrales por parte de la secretaria de educacion publica y a su vez replicarlo a los  padres de familia del CAIC la concha.</t>
  </si>
  <si>
    <t>(Número de informes de  evaluaciones  entregados en tiempo y forma a la plataforma de  APRENDE) / (Número de informes entregados a los padres de familia cada trismetre ) x 100</t>
  </si>
  <si>
    <t>Informe</t>
  </si>
  <si>
    <t>Reportes Informativos</t>
  </si>
  <si>
    <t>Los padres de familia reciben trimestralmente sus reportes de evaluacion impresas</t>
  </si>
  <si>
    <t>Acrividad 1.2</t>
  </si>
  <si>
    <t>Implementar sesiones educativas sobre alimentacion a los niños, niñas.</t>
  </si>
  <si>
    <t>Numero de sesiones realizadas y numero de niños.</t>
  </si>
  <si>
    <t>Indicador numero de sesiones lnformativas y talleres con niños  del CAIC la concha  sobre la importancia de una alimentacion equilibrada  y nutritiva en la etapa de preescolar</t>
  </si>
  <si>
    <t>(Número de sesiones realizadas) / (Número de  participaciones  de los niños y mtras de CAIC) x 100</t>
  </si>
  <si>
    <t>Plan</t>
  </si>
  <si>
    <t>Estadisticos de informes</t>
  </si>
  <si>
    <t>El Sistema DIF Jalisco recibe los informes mensuales de estadisticos.</t>
  </si>
  <si>
    <t>Actividad 1.3</t>
  </si>
  <si>
    <t>Talleres informativos para padres sobre la alimentaccion saludables</t>
  </si>
  <si>
    <t xml:space="preserve">Numero de tallers  realizados </t>
  </si>
  <si>
    <t xml:space="preserve">La organización y realizacion de sesiones informativas dirigidas a madres, padres o tutores, con el objetivo de sensibilizarlos y orientarlos sobre la importancia de una alimentacion equilibrada </t>
  </si>
  <si>
    <t>(Numero de sesiones realizadas)/(Numero de participaciones de los padres de familia convocados) x 100</t>
  </si>
  <si>
    <t>Raciones</t>
  </si>
  <si>
    <t>Listas de asistencia firmadas por padres o tutores, evidencia de participacion.</t>
  </si>
  <si>
    <t>Los padres de familia asisten y muestran interes.</t>
  </si>
  <si>
    <t>Actividad 1.4</t>
  </si>
  <si>
    <t>Seguimiento y evaluiacion de los aprendizajes adquiridos por padres en los talleres de nutricion</t>
  </si>
  <si>
    <t>Porcentaje de niños y padres de familia que muestran conocimientos adquiridos en los talleres.</t>
  </si>
  <si>
    <t>Aplicar instrumentos de retroalimentacion y evaluacion al finalizar los talleres, con el fin de conocer el nivel de comprension, aplicación y satisfaccion  de los padres de familia  respecto a los contenidos abordados sobre alimentacion saludable y practicas nutricionales tanto en el CAIC como en el hogar.</t>
  </si>
  <si>
    <t>(Numero de padres que responden correctamente a la evaluacion)/(Numero total de padres evaluados)x100</t>
  </si>
  <si>
    <t>Documentos</t>
  </si>
  <si>
    <t>Registro de resultados de evaluaciones de los  padres de familia. Bitacoras de asistencia de los padres de familia.</t>
  </si>
  <si>
    <t>Los padres,niños y niñas participan activamente y responden con sinceridad las evaluaiones.</t>
  </si>
  <si>
    <t>Componente 2</t>
  </si>
  <si>
    <t xml:space="preserve">Actividades socioemocionales en los niños y niñas </t>
  </si>
  <si>
    <t>Porcentaje de niños que aplican estrategias para controlar sus impulsos o emociones en situaciones cotidianas.</t>
  </si>
  <si>
    <t>Ofrecer servicios  en conjunto de acciones pedagogicas planeadas e intencionadas que promueven en los niños y niñas de preescolar el desarrollo de habilidades socioemocionales como el reconocimiento y manejo de emociones, la empatia, la autorregulacion, la autoestima y la convivencia pacifica. Estas actividades pueden incluirr el juego, cuentos,dinamicas grupales, expresion artistica y momentos de reflexion emocional y se implementan dentro del aula  como parte del proceso formativo integral.</t>
  </si>
  <si>
    <t>(Número de actividades formativas, recreativas, ocupacionales y deportivas realizadas ) / (Número de actividades para niñas y niños programadas) x 100. (Número de actividades formativas, recreativas, ,  realizadas para niños y niñas  en el Centro de Atencion Infantil Comunitario  CAIC) / (Número de actividades para  niños y niñas programadas en el Centro de Atencion Infantil Comunitario CAIC) x 100</t>
  </si>
  <si>
    <t>Actividades</t>
  </si>
  <si>
    <t>Listas dre cotejo del docente, Registros de participacion, fotografias y evidencias en carpetas pedagopgicas, Bitacoras o diario de clase.</t>
  </si>
  <si>
    <t>Porcentaje de niños y niñas que participan activamente en actividades de desarrollo socioemocional.</t>
  </si>
  <si>
    <t>Actividad 2.1</t>
  </si>
  <si>
    <t>Desarrollo de estrategias  didacticas para fortalecer habilidades socioemocional en niñas y niños de preescolar</t>
  </si>
  <si>
    <t>Porcentaje socioemocionales implementadas según el proyecto integrador.</t>
  </si>
  <si>
    <t>Diseño y aplicación de estrategias pedagogicas (cuentos,juegos de roles,dinamicas grupales,circulos de dialogo,actividades de relajacion y expresion emocional) dirigidas a fomentar el autoconocimiento, la autorregulacion , la empatia, la autoestima y las habilidades de convivencia en los niños y niñas.</t>
  </si>
  <si>
    <t>(Número de actividades  realizadas en los niños y niñas ) / (Número actividades didacticas  de niños y niñas  programadas) x 100</t>
  </si>
  <si>
    <t>Eventos</t>
  </si>
  <si>
    <t>Proyectos  integradores  mensuales, listas de asistencia  y participacion,bitacoras docentes.</t>
  </si>
  <si>
    <t>El personal cuenta con la informacion basica en el manejo de competencias socioemocionales y los recursos necesarios para aplicar las estrategias de forma efectiva.</t>
  </si>
  <si>
    <t>Actividad 2.2</t>
  </si>
  <si>
    <t>Fortalecimiento del desarrollo socioemocional de los niños y niñas en edad preescolar</t>
  </si>
  <si>
    <t>Porcentaje de niñas y niños que muestran avances en sus habilidades socioemocionales.</t>
  </si>
  <si>
    <t>Las acciones orientadas a promover en los niños y niñas de preescolar la adquisicion y fortalecimiento de hanilidades socioemocionales fundamentales, tales como el reconocimiento y manejo de emociones, la autoregulacion, la empatia, la autoestima y la sana convivencia, mediante actividades pedagogicas estrtructuradas en el entorno edcucativo.</t>
  </si>
  <si>
    <t>(Número de  activiades  realizadas en los niños y niñas ) / (Número de ejercicios ludicos  en las necesidades  programadas) x 100</t>
  </si>
  <si>
    <t>Diagnósticos</t>
  </si>
  <si>
    <t>Listas de cotejo socioemocional, registros de seguimiento individual, instrumentos de evaluacion.</t>
  </si>
  <si>
    <t>Se dispone del tiempo y los materiales necesarios para aplicar las estrategias.</t>
  </si>
  <si>
    <t>Componente 3</t>
  </si>
  <si>
    <t>Fomento del autocuidado en niñas y niños de preescolar</t>
  </si>
  <si>
    <t>Porcentaje de niñas y niños que aplican  practicas basicas de autocuidado.</t>
  </si>
  <si>
    <t>Acciones  pedagogicas orientadas a que los niños y niñas de educacion prescolar reconozacn y practiquen habitos basicos de autocuidado relacionados con la higiene personal, el cuidado del cuerpo, la prevencion de riesgos y el respeto a su integridad personal, favoreciendo su seguridad y biennestar desde la primera infancia.</t>
  </si>
  <si>
    <t>(Número acciones pedagogicas otorgadas para beneficiarios  de niñas y niños  del CAIC) / (Número de  ACTIVIDADES programadas para los becarios  del CAIC) x 100</t>
  </si>
  <si>
    <t>Capacitaciones</t>
  </si>
  <si>
    <t>Registro de observacion, actividades integradoras y proyectos comunitarios.</t>
  </si>
  <si>
    <t>En casa las familias rtefuerzan los habitos enseñados en el CAIC</t>
  </si>
  <si>
    <t>Actividad 3.1</t>
  </si>
  <si>
    <t>Realizacion de actividades pedagogicas sobre higiene y cuidado personal.</t>
  </si>
  <si>
    <t>Porcentaje de actividades pedagogicas sobre higiene y cuidado personal realizadas según la planificacion.</t>
  </si>
  <si>
    <t>Implementacion de actividades ludico-pedagogicas dirigidas a que los niños y niñas del CAIC  reconozcan, practiquen y valoren habitos basicos de higienen y cuidado personal, tales como el lavado de manos, cepillado de dientes, el aseo corporal esto atravez de cuentos,juegos,rutinas ydramatizacion en las aulas.</t>
  </si>
  <si>
    <t>(Número de actividades  aplicadas al  los niños y niñas ) / (Total de actividades  aplicadas por el area medica y  las  docentes) x 100</t>
  </si>
  <si>
    <t>Evaluaciones</t>
  </si>
  <si>
    <t>Libro de blindaje emocional.</t>
  </si>
  <si>
    <t>Las actividades que se adaptan al nivel de desarrollo de los niños y niñas</t>
  </si>
  <si>
    <t>Actividad 3.2</t>
  </si>
  <si>
    <t>Promocion y ejercicio de  los derechos de niñas y niños en edad preescolar</t>
  </si>
  <si>
    <t>Porcentaje de niñas y niñs que reconozcan al menos tres de sus derechos fundamentales</t>
  </si>
  <si>
    <t>Acciones pedagogica que promueven en las niñas y niños el conocimiento, repeto y ejercicio de sus derechos, como el derecho a la identidad, la educacion,la proteccion,la participacion,la igualdad y el buen trato,con base a la Convencion sobre los Derechos del Niño.se realizan mediante actividades ludicas,reflexivas y comunitarias dentro del entorno escolar.</t>
  </si>
  <si>
    <t>(Número  de acciones aplicadas en los niño y niñas del CAIC) x100</t>
  </si>
  <si>
    <t>Servicio</t>
  </si>
  <si>
    <t>Evidencias de actividades(dibujo,carteles ,dramatizaciones)</t>
  </si>
  <si>
    <t>El enfoque de derechos se integra transversalmente en la practica pedagogica.</t>
  </si>
  <si>
    <t>Actividad 3.3</t>
  </si>
  <si>
    <t>Estimulacion de la creatividad y la expresion artistica  en niñas y niños de preescolar</t>
  </si>
  <si>
    <t>Porcentaje de niñas y niñso que participan activamente en actividadaes de expresion artistica.</t>
  </si>
  <si>
    <t>Acciones pedagogicas orientadas a fometar la creatividad, la imaginacion y la expresion artistica en niñas y niños de educacion preescolar, atraves de actividades ludicas como la musica brindandoles  la confianza en si mismos.</t>
  </si>
  <si>
    <t>(Número de actividades  realizadas por el mtro de musica  a los niños y niñas del CAIC) / (Número de actividades   programadas  realizadas  con  instrumentos musicales   en el CAIC) x 100</t>
  </si>
  <si>
    <t>Valoraciones</t>
  </si>
  <si>
    <t>Evidencias por medio de forografias y videos y registro de observacion docente.</t>
  </si>
  <si>
    <t>El mtro de musica  implementa estrategias artisticas adaptadas a la edad, la escuela cuenta con materiales basicos para la expresion creativa</t>
  </si>
  <si>
    <t>Actividad 3.4</t>
  </si>
  <si>
    <t>Fortalecimiento de la gestion administrativa en el centro del CAIC</t>
  </si>
  <si>
    <t>Porcentaje de procesos administrativos planificados que se ejecutan en tiempo y forma.</t>
  </si>
  <si>
    <t>Acciones destinadas a mejorar la planeacion,organización,control y seguimiento de los procesos administrativos del plantel de educacion preescolar,con el fin de garantizar recursos humanos materiales y fancieros adecuados, asi como una gestion eficiente para el logro de los aprendizajes y el bienestar de la comunidad escolar.</t>
  </si>
  <si>
    <t>(Número de planes de trabajo elaborados) / (Número de planes de trabajo programados) x 100</t>
  </si>
  <si>
    <t>Planes</t>
  </si>
  <si>
    <t>Bitacoras de actividades administrativas. Elaboracion de menus, asistencia a consejos tecnicos, gestiones de capacitacion, atencion a superviciones diversas,programaciones etc.</t>
  </si>
  <si>
    <t>Existe canales de comunicación efectivos con supervisores y autoridades.</t>
  </si>
  <si>
    <t>no aplica</t>
  </si>
  <si>
    <t>Administrativo</t>
  </si>
  <si>
    <t xml:space="preserve">Fecha de actualización </t>
  </si>
  <si>
    <t>49.96%
(CON RIESGO)</t>
  </si>
  <si>
    <t>En proceso (50%)</t>
  </si>
  <si>
    <t>En proceso (50.4%)</t>
  </si>
  <si>
    <t>En proceso (47.66%)</t>
  </si>
  <si>
    <t>DEL 01/01/2026 AL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</si>
</sst>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8"/>
      <color theme="0"/>
      <name val="Calibri"/>
      <family val="2"/>
      <scheme val="minor"/>
    </font>
    <font>
      <b/>
      <sz val="18"/>
      <name val="Calibri"/>
      <family val="2"/>
      <scheme val="minor"/>
    </font>
    <font>
      <b/>
      <sz val="12"/>
      <name val="Calibri"/>
      <family val="2"/>
      <scheme val="minor"/>
    </font>
    <font>
      <sz val="12"/>
      <color theme="1"/>
      <name val="Calibri"/>
      <family val="2"/>
      <scheme val="minor"/>
    </font>
    <font>
      <b/>
      <sz val="12"/>
      <color theme="1"/>
      <name val="Calibri"/>
      <family val="2"/>
      <scheme val="minor"/>
    </font>
    <font>
      <b/>
      <sz val="10"/>
      <name val="Verdana"/>
      <family val="2"/>
    </font>
    <font>
      <sz val="10"/>
      <color theme="1"/>
      <name val="Verdana"/>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theme="0"/>
      </left>
      <right/>
      <top style="medium">
        <color theme="0"/>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top style="thin">
        <color indexed="64"/>
      </top>
      <bottom/>
      <diagonal/>
    </border>
  </borders>
  <cellStyleXfs count="2">
    <xf numFmtId="0" fontId="0" fillId="0" borderId="0"/>
    <xf numFmtId="9" fontId="9" fillId="0" borderId="0" applyFont="0" applyFill="0" applyBorder="0" applyAlignment="0" applyProtection="0"/>
  </cellStyleXfs>
  <cellXfs count="85">
    <xf numFmtId="0" fontId="0" fillId="0" borderId="0" xfId="0"/>
    <xf numFmtId="0" fontId="2" fillId="0" borderId="0" xfId="0" applyFont="1" applyAlignment="1">
      <alignment vertical="center"/>
    </xf>
    <xf numFmtId="0" fontId="5" fillId="0" borderId="0" xfId="0" applyFont="1"/>
    <xf numFmtId="0" fontId="5" fillId="0" borderId="11" xfId="0" applyFont="1" applyBorder="1"/>
    <xf numFmtId="0" fontId="5" fillId="0" borderId="12" xfId="0" applyFont="1" applyBorder="1"/>
    <xf numFmtId="0" fontId="5" fillId="0" borderId="4" xfId="0" applyFont="1" applyBorder="1"/>
    <xf numFmtId="0" fontId="5" fillId="0" borderId="5" xfId="0" applyFont="1" applyBorder="1"/>
    <xf numFmtId="0" fontId="5" fillId="0" borderId="6" xfId="0" applyFont="1" applyBorder="1"/>
    <xf numFmtId="0" fontId="5" fillId="0" borderId="10" xfId="0" applyFont="1" applyBorder="1"/>
    <xf numFmtId="0" fontId="5" fillId="0" borderId="14" xfId="0" applyFont="1" applyBorder="1"/>
    <xf numFmtId="0" fontId="0" fillId="0" borderId="0" xfId="0"/>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8" fillId="2" borderId="21" xfId="0" applyFont="1" applyFill="1" applyBorder="1" applyAlignment="1">
      <alignment horizontal="center" vertical="center" wrapText="1"/>
    </xf>
    <xf numFmtId="0" fontId="7" fillId="2" borderId="34" xfId="0" applyFont="1" applyFill="1" applyBorder="1" applyAlignment="1">
      <alignment horizontal="center" vertical="center"/>
    </xf>
    <xf numFmtId="0" fontId="8" fillId="0" borderId="19" xfId="0" applyFont="1" applyBorder="1" applyAlignment="1">
      <alignment horizontal="center" vertical="center" wrapText="1"/>
    </xf>
    <xf numFmtId="0" fontId="7" fillId="2" borderId="21" xfId="0" applyFont="1" applyFill="1" applyBorder="1" applyAlignment="1">
      <alignment horizontal="center" vertical="center"/>
    </xf>
    <xf numFmtId="0" fontId="8" fillId="0" borderId="21" xfId="0" applyFont="1" applyBorder="1" applyAlignment="1">
      <alignment horizontal="center" vertical="center" wrapText="1"/>
    </xf>
    <xf numFmtId="0" fontId="7" fillId="2" borderId="35" xfId="0" applyFont="1" applyFill="1" applyBorder="1" applyAlignment="1">
      <alignment horizontal="center" vertical="center"/>
    </xf>
    <xf numFmtId="0" fontId="8" fillId="0" borderId="35" xfId="0" applyFont="1" applyBorder="1" applyAlignment="1">
      <alignment horizontal="center" vertical="center"/>
    </xf>
    <xf numFmtId="0" fontId="7" fillId="2" borderId="35" xfId="0" applyFont="1" applyFill="1" applyBorder="1" applyAlignment="1">
      <alignment horizontal="center" vertical="center" wrapText="1"/>
    </xf>
    <xf numFmtId="0" fontId="1" fillId="3" borderId="21" xfId="0" applyFont="1" applyFill="1" applyBorder="1" applyAlignment="1">
      <alignment horizontal="center" vertical="center"/>
    </xf>
    <xf numFmtId="0" fontId="0" fillId="3" borderId="21" xfId="0" applyFill="1" applyBorder="1" applyAlignment="1">
      <alignment horizontal="center" vertical="center" wrapText="1"/>
    </xf>
    <xf numFmtId="0" fontId="8" fillId="0" borderId="35" xfId="0" applyFont="1" applyBorder="1" applyAlignment="1">
      <alignment horizontal="center" vertical="center" wrapText="1"/>
    </xf>
    <xf numFmtId="0" fontId="0" fillId="2" borderId="0" xfId="0" applyFill="1"/>
    <xf numFmtId="0" fontId="5" fillId="2" borderId="13" xfId="0" applyFont="1" applyFill="1" applyBorder="1"/>
    <xf numFmtId="0" fontId="5" fillId="2" borderId="12" xfId="0" applyFont="1" applyFill="1" applyBorder="1"/>
    <xf numFmtId="10" fontId="0" fillId="3" borderId="21" xfId="0" applyNumberFormat="1" applyFill="1" applyBorder="1" applyAlignment="1">
      <alignment horizontal="center" vertical="center" wrapText="1"/>
    </xf>
    <xf numFmtId="0" fontId="5" fillId="0" borderId="0" xfId="0" applyFont="1"/>
    <xf numFmtId="0" fontId="1" fillId="0" borderId="0" xfId="0" applyFont="1" applyFill="1" applyAlignment="1">
      <alignment horizontal="center" vertical="center"/>
    </xf>
    <xf numFmtId="0" fontId="0" fillId="0" borderId="0" xfId="0" applyFill="1" applyAlignment="1">
      <alignment horizontal="center" vertical="center" wrapText="1"/>
    </xf>
    <xf numFmtId="0" fontId="0" fillId="0" borderId="0" xfId="0" applyFill="1"/>
    <xf numFmtId="0" fontId="5" fillId="0" borderId="0" xfId="0" applyFont="1" applyFill="1"/>
    <xf numFmtId="0" fontId="0" fillId="0" borderId="43" xfId="0" applyBorder="1" applyAlignment="1">
      <alignment horizontal="center" vertical="center"/>
    </xf>
    <xf numFmtId="0" fontId="0" fillId="0" borderId="44" xfId="0" applyBorder="1" applyAlignment="1">
      <alignment horizontal="center" vertical="center"/>
    </xf>
    <xf numFmtId="0" fontId="1" fillId="0" borderId="21" xfId="0" applyFont="1" applyBorder="1" applyAlignment="1">
      <alignment horizontal="center" vertical="center"/>
    </xf>
    <xf numFmtId="0" fontId="0" fillId="0" borderId="21" xfId="0" applyBorder="1" applyAlignment="1">
      <alignment horizontal="center" vertical="center"/>
    </xf>
    <xf numFmtId="3" fontId="0" fillId="0" borderId="21" xfId="0" applyNumberFormat="1" applyBorder="1" applyAlignment="1">
      <alignment horizontal="center" vertical="center"/>
    </xf>
    <xf numFmtId="0" fontId="5" fillId="0" borderId="45" xfId="0" applyFont="1" applyBorder="1"/>
    <xf numFmtId="0" fontId="5" fillId="0" borderId="15" xfId="0" applyFont="1" applyBorder="1"/>
    <xf numFmtId="0" fontId="5" fillId="2" borderId="15" xfId="0" applyFont="1" applyFill="1" applyBorder="1"/>
    <xf numFmtId="0" fontId="5" fillId="2" borderId="16" xfId="0" applyFont="1" applyFill="1" applyBorder="1"/>
    <xf numFmtId="10" fontId="0" fillId="3" borderId="21" xfId="1" applyNumberFormat="1" applyFont="1" applyFill="1" applyBorder="1" applyAlignment="1">
      <alignment horizontal="center" vertical="center" wrapText="1"/>
    </xf>
    <xf numFmtId="0" fontId="1" fillId="3" borderId="25" xfId="0" applyFont="1" applyFill="1" applyBorder="1" applyAlignment="1">
      <alignment horizontal="center" vertical="center" wrapText="1"/>
    </xf>
    <xf numFmtId="0" fontId="0" fillId="0" borderId="36" xfId="0" applyBorder="1"/>
    <xf numFmtId="0" fontId="1" fillId="0" borderId="38" xfId="0" applyFont="1" applyBorder="1" applyAlignment="1">
      <alignment horizontal="center" vertical="center"/>
    </xf>
    <xf numFmtId="0" fontId="0" fillId="0" borderId="33" xfId="0" applyBorder="1"/>
    <xf numFmtId="0" fontId="5" fillId="0" borderId="23" xfId="0" applyFont="1" applyBorder="1" applyAlignment="1">
      <alignment horizontal="left"/>
    </xf>
    <xf numFmtId="0" fontId="0" fillId="0" borderId="17" xfId="0" applyBorder="1"/>
    <xf numFmtId="0" fontId="5" fillId="0" borderId="6" xfId="0" applyFont="1" applyBorder="1" applyAlignment="1">
      <alignment horizontal="left"/>
    </xf>
    <xf numFmtId="0" fontId="0" fillId="0" borderId="8" xfId="0" applyBorder="1"/>
    <xf numFmtId="0" fontId="0" fillId="0" borderId="9" xfId="0" applyBorder="1"/>
    <xf numFmtId="0" fontId="0" fillId="0" borderId="24" xfId="0" applyBorder="1"/>
    <xf numFmtId="0" fontId="0" fillId="0" borderId="26" xfId="0" applyBorder="1"/>
    <xf numFmtId="0" fontId="0" fillId="0" borderId="27" xfId="0" applyBorder="1"/>
    <xf numFmtId="0" fontId="1" fillId="0" borderId="1" xfId="0" applyFont="1" applyBorder="1" applyAlignment="1">
      <alignment horizontal="center" vertical="center"/>
    </xf>
    <xf numFmtId="0" fontId="0" fillId="0" borderId="2" xfId="0" applyBorder="1"/>
    <xf numFmtId="0" fontId="5" fillId="0" borderId="17" xfId="0" applyFont="1" applyBorder="1" applyAlignment="1">
      <alignment horizontal="left"/>
    </xf>
    <xf numFmtId="0" fontId="0" fillId="0" borderId="40" xfId="0" applyBorder="1"/>
    <xf numFmtId="0" fontId="3" fillId="0" borderId="38" xfId="0" applyFont="1" applyBorder="1" applyAlignment="1">
      <alignment horizontal="center" vertical="center"/>
    </xf>
    <xf numFmtId="0" fontId="0" fillId="0" borderId="3" xfId="0" applyBorder="1"/>
    <xf numFmtId="0" fontId="5" fillId="0" borderId="14" xfId="0" applyFont="1" applyBorder="1" applyAlignment="1">
      <alignment vertical="center" wrapText="1"/>
    </xf>
    <xf numFmtId="0" fontId="0" fillId="0" borderId="15" xfId="0" applyBorder="1"/>
    <xf numFmtId="0" fontId="0" fillId="0" borderId="16" xfId="0" applyBorder="1"/>
    <xf numFmtId="0" fontId="4" fillId="0" borderId="4" xfId="0" applyFont="1" applyBorder="1" applyAlignment="1">
      <alignment horizontal="center"/>
    </xf>
    <xf numFmtId="0" fontId="0" fillId="0" borderId="39" xfId="0" applyBorder="1"/>
    <xf numFmtId="0" fontId="5" fillId="0" borderId="20" xfId="0" applyFont="1" applyBorder="1" applyAlignment="1">
      <alignment horizontal="left"/>
    </xf>
    <xf numFmtId="0" fontId="0" fillId="0" borderId="12" xfId="0" applyBorder="1"/>
    <xf numFmtId="0" fontId="0" fillId="0" borderId="20" xfId="0" applyBorder="1"/>
    <xf numFmtId="0" fontId="5" fillId="0" borderId="0" xfId="0" applyFont="1" applyAlignment="1">
      <alignment horizontal="center"/>
    </xf>
    <xf numFmtId="0" fontId="5" fillId="0" borderId="0" xfId="0" applyFont="1"/>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0" fillId="0" borderId="42" xfId="0" applyBorder="1"/>
    <xf numFmtId="0" fontId="5" fillId="0" borderId="22" xfId="0" applyFont="1" applyBorder="1" applyAlignment="1">
      <alignment horizontal="left" vertical="top" wrapText="1"/>
    </xf>
    <xf numFmtId="0" fontId="0" fillId="0" borderId="37" xfId="0" applyBorder="1"/>
    <xf numFmtId="0" fontId="5" fillId="0" borderId="18" xfId="0" applyFont="1" applyBorder="1" applyAlignment="1">
      <alignment horizontal="left"/>
    </xf>
    <xf numFmtId="0" fontId="0" fillId="0" borderId="41" xfId="0" applyBorder="1"/>
    <xf numFmtId="0" fontId="0" fillId="0" borderId="18" xfId="0" applyBorder="1"/>
    <xf numFmtId="0" fontId="1" fillId="0" borderId="4" xfId="0" applyFont="1" applyBorder="1" applyAlignment="1">
      <alignment horizontal="center" vertical="center"/>
    </xf>
    <xf numFmtId="0" fontId="6" fillId="0" borderId="38"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81643</xdr:rowOff>
    </xdr:from>
    <xdr:to>
      <xdr:col>0</xdr:col>
      <xdr:colOff>1318846</xdr:colOff>
      <xdr:row>0</xdr:row>
      <xdr:rowOff>791308</xdr:rowOff>
    </xdr:to>
    <xdr:pic>
      <xdr:nvPicPr>
        <xdr:cNvPr id="2" name="1 Imagen" descr="C:\Users\pc1\Pictures\ayuntamiento\escudio de armas.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00025" y="81643"/>
          <a:ext cx="1118821" cy="709665"/>
        </a:xfrm>
        <a:prstGeom prst="rect">
          <a:avLst/>
        </a:prstGeom>
        <a:noFill/>
        <a:ln w="9525">
          <a:noFill/>
          <a:prstDash val="solid"/>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5"/>
  <sheetViews>
    <sheetView tabSelected="1" view="pageBreakPreview" zoomScale="10" zoomScaleNormal="55" zoomScaleSheetLayoutView="10" workbookViewId="0">
      <selection activeCell="B7" sqref="B7:AA7"/>
    </sheetView>
  </sheetViews>
  <sheetFormatPr baseColWidth="10" defaultRowHeight="15" x14ac:dyDescent="0.25"/>
  <cols>
    <col min="1" max="1" width="29.42578125" style="10" customWidth="1"/>
    <col min="2" max="2" width="36.140625" style="10" customWidth="1"/>
    <col min="3" max="3" width="50.28515625" style="10" customWidth="1"/>
    <col min="4" max="5" width="37.28515625" style="10" customWidth="1"/>
    <col min="6" max="7" width="17.28515625" style="10" customWidth="1"/>
    <col min="8" max="8" width="13.85546875" style="10" customWidth="1"/>
    <col min="9" max="10" width="15.85546875" style="10" customWidth="1"/>
    <col min="11" max="11" width="29.85546875" style="10" customWidth="1"/>
    <col min="12" max="12" width="38.5703125" style="10" customWidth="1"/>
    <col min="13" max="13" width="16.140625" style="10" customWidth="1"/>
    <col min="26" max="26" width="11.7109375" style="35" customWidth="1"/>
    <col min="27" max="27" width="15.42578125" style="35" bestFit="1" customWidth="1"/>
  </cols>
  <sheetData>
    <row r="1" spans="1:27" ht="65.25" customHeight="1" thickBot="1" x14ac:dyDescent="0.3">
      <c r="A1" s="1" t="s">
        <v>0</v>
      </c>
      <c r="B1" s="63" t="s">
        <v>0</v>
      </c>
      <c r="C1" s="60"/>
      <c r="D1" s="60"/>
      <c r="E1" s="60"/>
      <c r="F1" s="60"/>
      <c r="G1" s="60"/>
      <c r="H1" s="60"/>
      <c r="I1" s="60"/>
      <c r="J1" s="60"/>
      <c r="K1" s="60"/>
      <c r="L1" s="60"/>
      <c r="M1" s="60"/>
      <c r="N1" s="60"/>
      <c r="O1" s="60"/>
      <c r="P1" s="60"/>
      <c r="Q1" s="60"/>
      <c r="R1" s="60"/>
      <c r="S1" s="60"/>
      <c r="T1" s="60"/>
      <c r="U1" s="60"/>
      <c r="V1" s="60"/>
      <c r="W1" s="60"/>
      <c r="X1" s="60"/>
      <c r="Y1" s="60"/>
      <c r="Z1" s="64"/>
      <c r="AA1" s="28"/>
    </row>
    <row r="2" spans="1:27" ht="15.75" customHeight="1" thickBot="1" x14ac:dyDescent="0.3">
      <c r="Z2" s="28"/>
      <c r="AA2" s="28"/>
    </row>
    <row r="3" spans="1:27" s="2" customFormat="1" ht="18" customHeight="1" thickBot="1" x14ac:dyDescent="0.3">
      <c r="A3" s="68" t="s">
        <v>1</v>
      </c>
      <c r="B3" s="60"/>
      <c r="C3" s="60"/>
      <c r="D3" s="60"/>
      <c r="E3" s="60"/>
      <c r="F3" s="60"/>
      <c r="G3" s="60"/>
      <c r="H3" s="60"/>
      <c r="I3" s="60"/>
      <c r="J3" s="60"/>
      <c r="K3" s="60"/>
      <c r="L3" s="60"/>
      <c r="M3" s="60"/>
      <c r="N3" s="60"/>
      <c r="O3" s="60"/>
      <c r="P3" s="60"/>
      <c r="Q3" s="60"/>
      <c r="R3" s="60"/>
      <c r="S3" s="60"/>
      <c r="T3" s="60"/>
      <c r="U3" s="60"/>
      <c r="V3" s="60"/>
      <c r="W3" s="60"/>
      <c r="X3" s="60"/>
      <c r="Y3" s="60"/>
      <c r="Z3" s="60"/>
      <c r="AA3" s="69"/>
    </row>
    <row r="4" spans="1:27" s="2" customFormat="1" ht="18" customHeight="1" x14ac:dyDescent="0.25">
      <c r="A4" s="7" t="s">
        <v>2</v>
      </c>
      <c r="B4" s="53" t="s">
        <v>3</v>
      </c>
      <c r="C4" s="54"/>
      <c r="D4" s="54"/>
      <c r="E4" s="54"/>
      <c r="F4" s="54"/>
      <c r="G4" s="54"/>
      <c r="H4" s="54"/>
      <c r="I4" s="54"/>
      <c r="J4" s="54"/>
      <c r="K4" s="54"/>
      <c r="L4" s="54"/>
      <c r="M4" s="54"/>
      <c r="N4" s="54"/>
      <c r="O4" s="54"/>
      <c r="P4" s="54"/>
      <c r="Q4" s="54"/>
      <c r="R4" s="54"/>
      <c r="S4" s="54"/>
      <c r="T4" s="54"/>
      <c r="U4" s="54"/>
      <c r="V4" s="54"/>
      <c r="W4" s="54"/>
      <c r="X4" s="54"/>
      <c r="Y4" s="54"/>
      <c r="Z4" s="54"/>
      <c r="AA4" s="55"/>
    </row>
    <row r="5" spans="1:27" s="2" customFormat="1" ht="18" customHeight="1" x14ac:dyDescent="0.25">
      <c r="A5" s="8" t="s">
        <v>4</v>
      </c>
      <c r="B5" s="3" t="s">
        <v>5</v>
      </c>
      <c r="C5" s="4"/>
      <c r="D5" s="4"/>
      <c r="E5" s="4"/>
      <c r="F5" s="4"/>
      <c r="G5" s="4"/>
      <c r="H5" s="4"/>
      <c r="I5" s="4"/>
      <c r="J5" s="4"/>
      <c r="K5" s="4"/>
      <c r="L5" s="4"/>
      <c r="M5" s="4"/>
      <c r="N5" s="4"/>
      <c r="O5" s="4"/>
      <c r="P5" s="4"/>
      <c r="Q5" s="4"/>
      <c r="R5" s="4"/>
      <c r="S5" s="4"/>
      <c r="T5" s="4"/>
      <c r="U5" s="4"/>
      <c r="V5" s="4"/>
      <c r="W5" s="4"/>
      <c r="X5" s="4"/>
      <c r="Y5" s="4"/>
      <c r="Z5" s="30"/>
      <c r="AA5" s="29"/>
    </row>
    <row r="6" spans="1:27" s="32" customFormat="1" ht="18" customHeight="1" x14ac:dyDescent="0.25">
      <c r="A6" s="9" t="s">
        <v>178</v>
      </c>
      <c r="B6" s="42" t="s">
        <v>183</v>
      </c>
      <c r="C6" s="43"/>
      <c r="D6" s="43"/>
      <c r="E6" s="43"/>
      <c r="F6" s="43"/>
      <c r="G6" s="43"/>
      <c r="H6" s="43"/>
      <c r="I6" s="43"/>
      <c r="J6" s="43"/>
      <c r="K6" s="43"/>
      <c r="L6" s="43"/>
      <c r="M6" s="43"/>
      <c r="N6" s="43"/>
      <c r="O6" s="43"/>
      <c r="P6" s="43"/>
      <c r="Q6" s="43"/>
      <c r="R6" s="43"/>
      <c r="S6" s="43"/>
      <c r="T6" s="43"/>
      <c r="U6" s="43"/>
      <c r="V6" s="43"/>
      <c r="W6" s="43"/>
      <c r="X6" s="43"/>
      <c r="Y6" s="43"/>
      <c r="Z6" s="44"/>
      <c r="AA6" s="45"/>
    </row>
    <row r="7" spans="1:27" s="2" customFormat="1" ht="18" customHeight="1" thickBot="1" x14ac:dyDescent="0.3">
      <c r="A7" s="9" t="s">
        <v>6</v>
      </c>
      <c r="B7" s="65" t="s">
        <v>7</v>
      </c>
      <c r="C7" s="66"/>
      <c r="D7" s="66"/>
      <c r="E7" s="66"/>
      <c r="F7" s="66"/>
      <c r="G7" s="66"/>
      <c r="H7" s="66"/>
      <c r="I7" s="66"/>
      <c r="J7" s="66"/>
      <c r="K7" s="66"/>
      <c r="L7" s="66"/>
      <c r="M7" s="66"/>
      <c r="N7" s="66"/>
      <c r="O7" s="66"/>
      <c r="P7" s="66"/>
      <c r="Q7" s="66"/>
      <c r="R7" s="66"/>
      <c r="S7" s="66"/>
      <c r="T7" s="66"/>
      <c r="U7" s="66"/>
      <c r="V7" s="66"/>
      <c r="W7" s="66"/>
      <c r="X7" s="66"/>
      <c r="Y7" s="66"/>
      <c r="Z7" s="66"/>
      <c r="AA7" s="67"/>
    </row>
    <row r="8" spans="1:27" s="2" customFormat="1" ht="18" customHeight="1" thickBot="1" x14ac:dyDescent="0.3">
      <c r="A8" s="5" t="s">
        <v>8</v>
      </c>
      <c r="B8" s="6"/>
      <c r="C8" s="61" t="s">
        <v>9</v>
      </c>
      <c r="D8" s="62"/>
      <c r="E8" s="62"/>
      <c r="F8" s="62"/>
      <c r="G8" s="62"/>
      <c r="H8" s="62"/>
      <c r="I8" s="62"/>
      <c r="J8" s="62"/>
      <c r="K8" s="62"/>
      <c r="L8" s="62"/>
      <c r="M8" s="62"/>
      <c r="N8" s="62"/>
      <c r="O8" s="62"/>
      <c r="P8" s="62"/>
      <c r="Q8" s="62"/>
      <c r="R8" s="62"/>
      <c r="S8" s="62"/>
      <c r="T8" s="62"/>
      <c r="U8" s="62"/>
      <c r="V8" s="62"/>
      <c r="W8" s="62"/>
      <c r="X8" s="62"/>
      <c r="Y8" s="62"/>
      <c r="Z8" s="62"/>
      <c r="AA8" s="52"/>
    </row>
    <row r="9" spans="1:27" s="2" customFormat="1" ht="18" customHeight="1" thickBot="1" x14ac:dyDescent="0.3">
      <c r="A9" s="73"/>
      <c r="B9" s="74"/>
      <c r="C9" s="74"/>
      <c r="D9" s="74"/>
      <c r="E9" s="74"/>
      <c r="F9" s="74"/>
      <c r="G9" s="74"/>
      <c r="H9" s="74"/>
      <c r="I9" s="74"/>
      <c r="J9" s="74"/>
      <c r="K9" s="74"/>
      <c r="L9" s="74"/>
      <c r="M9" s="74"/>
      <c r="N9" s="74"/>
      <c r="O9" s="74"/>
      <c r="P9" s="74"/>
      <c r="Q9" s="74"/>
      <c r="R9" s="74"/>
      <c r="S9" s="74"/>
      <c r="T9" s="74"/>
      <c r="U9" s="74"/>
      <c r="V9" s="74"/>
      <c r="W9" s="74"/>
      <c r="X9" s="74"/>
      <c r="Y9" s="74"/>
      <c r="Z9" s="74"/>
      <c r="AA9" s="74"/>
    </row>
    <row r="10" spans="1:27" s="2" customFormat="1" ht="18" customHeight="1" thickBot="1" x14ac:dyDescent="0.3">
      <c r="A10" s="84" t="s">
        <v>10</v>
      </c>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4"/>
    </row>
    <row r="11" spans="1:27" s="2" customFormat="1" ht="18" customHeight="1" x14ac:dyDescent="0.25">
      <c r="A11" s="7" t="s">
        <v>11</v>
      </c>
      <c r="B11" s="80" t="s">
        <v>12</v>
      </c>
      <c r="C11" s="81"/>
      <c r="D11" s="81"/>
      <c r="E11" s="81"/>
      <c r="F11" s="81"/>
      <c r="G11" s="81"/>
      <c r="H11" s="81"/>
      <c r="I11" s="81"/>
      <c r="J11" s="81"/>
      <c r="K11" s="81"/>
      <c r="L11" s="81"/>
      <c r="M11" s="81"/>
      <c r="N11" s="81"/>
      <c r="O11" s="81"/>
      <c r="P11" s="81"/>
      <c r="Q11" s="81"/>
      <c r="R11" s="81"/>
      <c r="S11" s="81"/>
      <c r="T11" s="81"/>
      <c r="U11" s="81"/>
      <c r="V11" s="81"/>
      <c r="W11" s="81"/>
      <c r="X11" s="81"/>
      <c r="Y11" s="81"/>
      <c r="Z11" s="81"/>
      <c r="AA11" s="82"/>
    </row>
    <row r="12" spans="1:27" s="2" customFormat="1" ht="18" customHeight="1" x14ac:dyDescent="0.25">
      <c r="A12" s="8" t="s">
        <v>13</v>
      </c>
      <c r="B12" s="70" t="s">
        <v>14</v>
      </c>
      <c r="C12" s="71"/>
      <c r="D12" s="71"/>
      <c r="E12" s="71"/>
      <c r="F12" s="71"/>
      <c r="G12" s="71"/>
      <c r="H12" s="71"/>
      <c r="I12" s="71"/>
      <c r="J12" s="71"/>
      <c r="K12" s="71"/>
      <c r="L12" s="71"/>
      <c r="M12" s="71"/>
      <c r="N12" s="71"/>
      <c r="O12" s="71"/>
      <c r="P12" s="71"/>
      <c r="Q12" s="71"/>
      <c r="R12" s="71"/>
      <c r="S12" s="71"/>
      <c r="T12" s="71"/>
      <c r="U12" s="71"/>
      <c r="V12" s="71"/>
      <c r="W12" s="71"/>
      <c r="X12" s="71"/>
      <c r="Y12" s="71"/>
      <c r="Z12" s="71"/>
      <c r="AA12" s="72"/>
    </row>
    <row r="13" spans="1:27" s="2" customFormat="1" ht="18" customHeight="1" x14ac:dyDescent="0.25">
      <c r="A13" s="8" t="s">
        <v>15</v>
      </c>
      <c r="B13" s="70" t="s">
        <v>16</v>
      </c>
      <c r="C13" s="71"/>
      <c r="D13" s="71"/>
      <c r="E13" s="71"/>
      <c r="F13" s="71"/>
      <c r="G13" s="71"/>
      <c r="H13" s="71"/>
      <c r="I13" s="71"/>
      <c r="J13" s="71"/>
      <c r="K13" s="71"/>
      <c r="L13" s="71"/>
      <c r="M13" s="71"/>
      <c r="N13" s="71"/>
      <c r="O13" s="71"/>
      <c r="P13" s="71"/>
      <c r="Q13" s="71"/>
      <c r="R13" s="71"/>
      <c r="S13" s="71"/>
      <c r="T13" s="71"/>
      <c r="U13" s="71"/>
      <c r="V13" s="71"/>
      <c r="W13" s="71"/>
      <c r="X13" s="71"/>
      <c r="Y13" s="71"/>
      <c r="Z13" s="71"/>
      <c r="AA13" s="72"/>
    </row>
    <row r="14" spans="1:27" s="2" customFormat="1" ht="18" customHeight="1" thickBot="1" x14ac:dyDescent="0.3">
      <c r="A14" s="9" t="s">
        <v>17</v>
      </c>
      <c r="B14" s="70" t="s">
        <v>18</v>
      </c>
      <c r="C14" s="71"/>
      <c r="D14" s="71"/>
      <c r="E14" s="71"/>
      <c r="F14" s="71"/>
      <c r="G14" s="71"/>
      <c r="H14" s="71"/>
      <c r="I14" s="71"/>
      <c r="J14" s="71"/>
      <c r="K14" s="71"/>
      <c r="L14" s="71"/>
      <c r="M14" s="71"/>
      <c r="N14" s="71"/>
      <c r="O14" s="71"/>
      <c r="P14" s="71"/>
      <c r="Q14" s="71"/>
      <c r="R14" s="71"/>
      <c r="S14" s="71"/>
      <c r="T14" s="71"/>
      <c r="U14" s="71"/>
      <c r="V14" s="71"/>
      <c r="W14" s="71"/>
      <c r="X14" s="71"/>
      <c r="Y14" s="71"/>
      <c r="Z14" s="71"/>
      <c r="AA14" s="72"/>
    </row>
    <row r="15" spans="1:27" s="2" customFormat="1" ht="18" customHeight="1" x14ac:dyDescent="0.25">
      <c r="A15" s="78" t="s">
        <v>19</v>
      </c>
      <c r="B15" s="79"/>
      <c r="C15" s="70" t="s">
        <v>20</v>
      </c>
      <c r="D15" s="71"/>
      <c r="E15" s="71"/>
      <c r="F15" s="71"/>
      <c r="G15" s="71"/>
      <c r="H15" s="71"/>
      <c r="I15" s="71"/>
      <c r="J15" s="71"/>
      <c r="K15" s="71"/>
      <c r="L15" s="71"/>
      <c r="M15" s="71"/>
      <c r="N15" s="71"/>
      <c r="O15" s="71"/>
      <c r="P15" s="71"/>
      <c r="Q15" s="71"/>
      <c r="R15" s="71"/>
      <c r="S15" s="71"/>
      <c r="T15" s="71"/>
      <c r="U15" s="71"/>
      <c r="V15" s="71"/>
      <c r="W15" s="71"/>
      <c r="X15" s="71"/>
      <c r="Y15" s="71"/>
      <c r="Z15" s="71"/>
      <c r="AA15" s="72"/>
    </row>
    <row r="16" spans="1:27" s="2" customFormat="1" ht="18" customHeight="1" thickBot="1" x14ac:dyDescent="0.3">
      <c r="A16" s="51" t="s">
        <v>21</v>
      </c>
      <c r="B16" s="52"/>
      <c r="C16" s="61" t="s">
        <v>22</v>
      </c>
      <c r="D16" s="62"/>
      <c r="E16" s="62"/>
      <c r="F16" s="62"/>
      <c r="G16" s="62"/>
      <c r="H16" s="62"/>
      <c r="I16" s="62"/>
      <c r="J16" s="62"/>
      <c r="K16" s="62"/>
      <c r="L16" s="62"/>
      <c r="M16" s="62"/>
      <c r="N16" s="62"/>
      <c r="O16" s="62"/>
      <c r="P16" s="62"/>
      <c r="Q16" s="62"/>
      <c r="R16" s="62"/>
      <c r="S16" s="62"/>
      <c r="T16" s="62"/>
      <c r="U16" s="62"/>
      <c r="V16" s="62"/>
      <c r="W16" s="62"/>
      <c r="X16" s="62"/>
      <c r="Y16" s="62"/>
      <c r="Z16" s="62"/>
      <c r="AA16" s="52"/>
    </row>
    <row r="17" spans="1:27" s="2" customFormat="1" ht="16.5" customHeight="1" thickBot="1" x14ac:dyDescent="0.3">
      <c r="Z17" s="36"/>
      <c r="AA17" s="36"/>
    </row>
    <row r="18" spans="1:27" ht="31.5" customHeight="1" thickBot="1" x14ac:dyDescent="0.3">
      <c r="A18" s="49" t="s">
        <v>23</v>
      </c>
      <c r="B18" s="56"/>
      <c r="C18" s="83" t="s">
        <v>24</v>
      </c>
      <c r="D18" s="60"/>
      <c r="E18" s="60"/>
      <c r="F18" s="60"/>
      <c r="G18" s="60"/>
      <c r="H18" s="60"/>
      <c r="I18" s="60"/>
      <c r="J18" s="69"/>
      <c r="K18" s="75" t="s">
        <v>25</v>
      </c>
      <c r="L18" s="49" t="s">
        <v>26</v>
      </c>
      <c r="M18" s="76" t="s">
        <v>27</v>
      </c>
      <c r="N18" s="59" t="s">
        <v>28</v>
      </c>
      <c r="O18" s="60"/>
      <c r="P18" s="60"/>
      <c r="Q18" s="60"/>
      <c r="R18" s="60"/>
      <c r="S18" s="60"/>
      <c r="T18" s="60"/>
      <c r="U18" s="60"/>
      <c r="V18" s="60"/>
      <c r="W18" s="60"/>
      <c r="X18" s="60"/>
      <c r="Y18" s="60"/>
      <c r="Z18" s="47" t="s">
        <v>29</v>
      </c>
      <c r="AA18" s="47" t="s">
        <v>30</v>
      </c>
    </row>
    <row r="19" spans="1:27" ht="30.75" customHeight="1" thickBot="1" x14ac:dyDescent="0.3">
      <c r="A19" s="57"/>
      <c r="B19" s="58"/>
      <c r="C19" s="11" t="s">
        <v>31</v>
      </c>
      <c r="D19" s="12" t="s">
        <v>32</v>
      </c>
      <c r="E19" s="12" t="s">
        <v>33</v>
      </c>
      <c r="F19" s="13" t="s">
        <v>34</v>
      </c>
      <c r="G19" s="14" t="s">
        <v>35</v>
      </c>
      <c r="H19" s="13" t="s">
        <v>36</v>
      </c>
      <c r="I19" s="15" t="s">
        <v>37</v>
      </c>
      <c r="J19" s="16" t="s">
        <v>38</v>
      </c>
      <c r="K19" s="57"/>
      <c r="L19" s="50"/>
      <c r="M19" s="77"/>
      <c r="N19" s="37" t="s">
        <v>39</v>
      </c>
      <c r="O19" s="14" t="s">
        <v>40</v>
      </c>
      <c r="P19" s="14" t="s">
        <v>41</v>
      </c>
      <c r="Q19" s="14" t="s">
        <v>42</v>
      </c>
      <c r="R19" s="14" t="s">
        <v>43</v>
      </c>
      <c r="S19" s="14" t="s">
        <v>44</v>
      </c>
      <c r="T19" s="14" t="s">
        <v>45</v>
      </c>
      <c r="U19" s="14" t="s">
        <v>46</v>
      </c>
      <c r="V19" s="14" t="s">
        <v>47</v>
      </c>
      <c r="W19" s="14" t="s">
        <v>48</v>
      </c>
      <c r="X19" s="14" t="s">
        <v>49</v>
      </c>
      <c r="Y19" s="38" t="s">
        <v>50</v>
      </c>
      <c r="Z19" s="48"/>
      <c r="AA19" s="48"/>
    </row>
    <row r="20" spans="1:27" ht="127.5" customHeight="1" x14ac:dyDescent="0.25">
      <c r="A20" s="18" t="s">
        <v>51</v>
      </c>
      <c r="B20" s="27" t="s">
        <v>52</v>
      </c>
      <c r="C20" s="21" t="s">
        <v>53</v>
      </c>
      <c r="D20" s="21" t="s">
        <v>54</v>
      </c>
      <c r="E20" s="21" t="s">
        <v>55</v>
      </c>
      <c r="F20" s="21" t="s">
        <v>56</v>
      </c>
      <c r="G20" s="21" t="s">
        <v>57</v>
      </c>
      <c r="H20" s="21" t="s">
        <v>58</v>
      </c>
      <c r="I20" s="21" t="s">
        <v>59</v>
      </c>
      <c r="J20" s="21" t="s">
        <v>60</v>
      </c>
      <c r="K20" s="21" t="s">
        <v>61</v>
      </c>
      <c r="L20" s="21" t="s">
        <v>62</v>
      </c>
      <c r="M20" s="39">
        <v>55</v>
      </c>
      <c r="N20" s="40">
        <v>4.58</v>
      </c>
      <c r="O20" s="40">
        <v>4.58</v>
      </c>
      <c r="P20" s="40">
        <v>4.58</v>
      </c>
      <c r="Q20" s="40">
        <v>4.58</v>
      </c>
      <c r="R20" s="40">
        <v>4.58</v>
      </c>
      <c r="S20" s="40">
        <v>4.58</v>
      </c>
      <c r="T20" s="40"/>
      <c r="U20" s="40"/>
      <c r="V20" s="40"/>
      <c r="W20" s="40"/>
      <c r="X20" s="40"/>
      <c r="Y20" s="40"/>
      <c r="Z20" s="25">
        <f>SUM(N20:Y20)</f>
        <v>27.479999999999997</v>
      </c>
      <c r="AA20" s="46" t="s">
        <v>179</v>
      </c>
    </row>
    <row r="21" spans="1:27" ht="127.5" customHeight="1" x14ac:dyDescent="0.25">
      <c r="A21" s="20" t="s">
        <v>63</v>
      </c>
      <c r="B21" s="21" t="s">
        <v>64</v>
      </c>
      <c r="C21" s="27" t="s">
        <v>65</v>
      </c>
      <c r="D21" s="21" t="s">
        <v>66</v>
      </c>
      <c r="E21" s="21" t="s">
        <v>67</v>
      </c>
      <c r="F21" s="21" t="s">
        <v>56</v>
      </c>
      <c r="G21" s="21" t="s">
        <v>57</v>
      </c>
      <c r="H21" s="21" t="s">
        <v>58</v>
      </c>
      <c r="I21" s="21" t="s">
        <v>59</v>
      </c>
      <c r="J21" s="21" t="s">
        <v>60</v>
      </c>
      <c r="K21" s="21" t="s">
        <v>68</v>
      </c>
      <c r="L21" s="21" t="s">
        <v>69</v>
      </c>
      <c r="M21" s="39">
        <v>55</v>
      </c>
      <c r="N21" s="40">
        <v>4.58</v>
      </c>
      <c r="O21" s="40">
        <v>4.58</v>
      </c>
      <c r="P21" s="40">
        <v>4.58</v>
      </c>
      <c r="Q21" s="40">
        <v>4.58</v>
      </c>
      <c r="R21" s="40">
        <v>4.58</v>
      </c>
      <c r="S21" s="40">
        <v>4.58</v>
      </c>
      <c r="T21" s="40"/>
      <c r="U21" s="40"/>
      <c r="V21" s="40"/>
      <c r="W21" s="40"/>
      <c r="X21" s="40"/>
      <c r="Y21" s="40"/>
      <c r="Z21" s="25">
        <f t="shared" ref="Z21:Z33" si="0">SUM(N21:Y21)</f>
        <v>27.479999999999997</v>
      </c>
      <c r="AA21" s="46" t="s">
        <v>179</v>
      </c>
    </row>
    <row r="22" spans="1:27" ht="89.25" customHeight="1" x14ac:dyDescent="0.25">
      <c r="A22" s="20" t="s">
        <v>70</v>
      </c>
      <c r="B22" s="21" t="s">
        <v>71</v>
      </c>
      <c r="C22" s="21" t="s">
        <v>72</v>
      </c>
      <c r="D22" s="21" t="s">
        <v>73</v>
      </c>
      <c r="E22" s="21" t="s">
        <v>74</v>
      </c>
      <c r="F22" s="21" t="s">
        <v>75</v>
      </c>
      <c r="G22" s="21" t="s">
        <v>57</v>
      </c>
      <c r="H22" s="21" t="s">
        <v>58</v>
      </c>
      <c r="I22" s="21" t="s">
        <v>76</v>
      </c>
      <c r="J22" s="21" t="s">
        <v>77</v>
      </c>
      <c r="K22" s="21" t="s">
        <v>78</v>
      </c>
      <c r="L22" s="21" t="s">
        <v>79</v>
      </c>
      <c r="M22" s="40">
        <v>3</v>
      </c>
      <c r="N22" s="40">
        <v>0.25</v>
      </c>
      <c r="O22" s="40">
        <v>0.25</v>
      </c>
      <c r="P22" s="40">
        <v>0.25</v>
      </c>
      <c r="Q22" s="40">
        <v>0.25</v>
      </c>
      <c r="R22" s="40">
        <v>0.25</v>
      </c>
      <c r="S22" s="40">
        <v>0.25</v>
      </c>
      <c r="T22" s="40"/>
      <c r="U22" s="40"/>
      <c r="V22" s="40"/>
      <c r="W22" s="40"/>
      <c r="X22" s="40"/>
      <c r="Y22" s="40"/>
      <c r="Z22" s="25">
        <f t="shared" si="0"/>
        <v>1.5</v>
      </c>
      <c r="AA22" s="31" t="s">
        <v>180</v>
      </c>
    </row>
    <row r="23" spans="1:27" ht="76.5" customHeight="1" x14ac:dyDescent="0.25">
      <c r="A23" s="20" t="s">
        <v>80</v>
      </c>
      <c r="B23" s="19" t="s">
        <v>81</v>
      </c>
      <c r="C23" s="21" t="s">
        <v>82</v>
      </c>
      <c r="D23" s="21" t="s">
        <v>83</v>
      </c>
      <c r="E23" s="21" t="s">
        <v>84</v>
      </c>
      <c r="F23" s="21" t="s">
        <v>75</v>
      </c>
      <c r="G23" s="21" t="s">
        <v>57</v>
      </c>
      <c r="H23" s="21" t="s">
        <v>58</v>
      </c>
      <c r="I23" s="21" t="s">
        <v>85</v>
      </c>
      <c r="J23" s="21" t="s">
        <v>77</v>
      </c>
      <c r="K23" s="21" t="s">
        <v>86</v>
      </c>
      <c r="L23" s="21" t="s">
        <v>87</v>
      </c>
      <c r="M23" s="40">
        <v>53</v>
      </c>
      <c r="N23" s="40">
        <v>4.42</v>
      </c>
      <c r="O23" s="40">
        <v>4.42</v>
      </c>
      <c r="P23" s="40">
        <v>4.42</v>
      </c>
      <c r="Q23" s="40">
        <v>4.42</v>
      </c>
      <c r="R23" s="40">
        <v>4.42</v>
      </c>
      <c r="S23" s="40">
        <v>4.42</v>
      </c>
      <c r="T23" s="40"/>
      <c r="U23" s="40"/>
      <c r="V23" s="40"/>
      <c r="W23" s="40"/>
      <c r="X23" s="40"/>
      <c r="Y23" s="40"/>
      <c r="Z23" s="25">
        <f t="shared" si="0"/>
        <v>26.520000000000003</v>
      </c>
      <c r="AA23" s="31" t="s">
        <v>181</v>
      </c>
    </row>
    <row r="24" spans="1:27" ht="63.75" customHeight="1" x14ac:dyDescent="0.25">
      <c r="A24" s="20" t="s">
        <v>88</v>
      </c>
      <c r="B24" s="27" t="s">
        <v>89</v>
      </c>
      <c r="C24" s="21" t="s">
        <v>90</v>
      </c>
      <c r="D24" s="21" t="s">
        <v>91</v>
      </c>
      <c r="E24" s="21" t="s">
        <v>92</v>
      </c>
      <c r="F24" s="21" t="s">
        <v>75</v>
      </c>
      <c r="G24" s="21" t="s">
        <v>57</v>
      </c>
      <c r="H24" s="21" t="s">
        <v>58</v>
      </c>
      <c r="I24" s="21" t="s">
        <v>93</v>
      </c>
      <c r="J24" s="21" t="s">
        <v>77</v>
      </c>
      <c r="K24" s="21" t="s">
        <v>94</v>
      </c>
      <c r="L24" s="17" t="s">
        <v>95</v>
      </c>
      <c r="M24" s="40">
        <v>12</v>
      </c>
      <c r="N24" s="40">
        <v>1</v>
      </c>
      <c r="O24" s="40">
        <v>1</v>
      </c>
      <c r="P24" s="40">
        <v>1</v>
      </c>
      <c r="Q24" s="40">
        <v>1</v>
      </c>
      <c r="R24" s="40">
        <v>1</v>
      </c>
      <c r="S24" s="40">
        <v>1</v>
      </c>
      <c r="T24" s="40"/>
      <c r="U24" s="40"/>
      <c r="V24" s="40"/>
      <c r="W24" s="40"/>
      <c r="X24" s="40"/>
      <c r="Y24" s="40"/>
      <c r="Z24" s="25">
        <f t="shared" si="0"/>
        <v>6</v>
      </c>
      <c r="AA24" s="31" t="s">
        <v>180</v>
      </c>
    </row>
    <row r="25" spans="1:27" ht="76.5" customHeight="1" x14ac:dyDescent="0.25">
      <c r="A25" s="20" t="s">
        <v>96</v>
      </c>
      <c r="B25" s="27" t="s">
        <v>97</v>
      </c>
      <c r="C25" s="27" t="s">
        <v>98</v>
      </c>
      <c r="D25" s="21" t="s">
        <v>99</v>
      </c>
      <c r="E25" s="21" t="s">
        <v>100</v>
      </c>
      <c r="F25" s="21" t="s">
        <v>75</v>
      </c>
      <c r="G25" s="21" t="s">
        <v>57</v>
      </c>
      <c r="H25" s="21" t="s">
        <v>58</v>
      </c>
      <c r="I25" s="21" t="s">
        <v>101</v>
      </c>
      <c r="J25" s="21" t="s">
        <v>77</v>
      </c>
      <c r="K25" s="21" t="s">
        <v>102</v>
      </c>
      <c r="L25" s="21" t="s">
        <v>103</v>
      </c>
      <c r="M25" s="41">
        <v>53</v>
      </c>
      <c r="N25" s="41">
        <v>4.42</v>
      </c>
      <c r="O25" s="41">
        <v>4.42</v>
      </c>
      <c r="P25" s="41">
        <v>4.42</v>
      </c>
      <c r="Q25" s="41">
        <v>4</v>
      </c>
      <c r="R25" s="41">
        <v>4</v>
      </c>
      <c r="S25" s="41">
        <v>4</v>
      </c>
      <c r="T25" s="41"/>
      <c r="U25" s="41"/>
      <c r="V25" s="41"/>
      <c r="W25" s="41"/>
      <c r="X25" s="41"/>
      <c r="Y25" s="41"/>
      <c r="Z25" s="25">
        <f t="shared" si="0"/>
        <v>25.259999999999998</v>
      </c>
      <c r="AA25" s="31" t="s">
        <v>182</v>
      </c>
    </row>
    <row r="26" spans="1:27" ht="127.5" customHeight="1" x14ac:dyDescent="0.25">
      <c r="A26" s="20" t="s">
        <v>104</v>
      </c>
      <c r="B26" s="27" t="s">
        <v>105</v>
      </c>
      <c r="C26" s="27" t="s">
        <v>106</v>
      </c>
      <c r="D26" s="21" t="s">
        <v>107</v>
      </c>
      <c r="E26" s="21" t="s">
        <v>108</v>
      </c>
      <c r="F26" s="21" t="s">
        <v>75</v>
      </c>
      <c r="G26" s="21" t="s">
        <v>57</v>
      </c>
      <c r="H26" s="21" t="s">
        <v>58</v>
      </c>
      <c r="I26" s="21" t="s">
        <v>109</v>
      </c>
      <c r="J26" s="21" t="s">
        <v>77</v>
      </c>
      <c r="K26" s="21" t="s">
        <v>110</v>
      </c>
      <c r="L26" s="21" t="s">
        <v>111</v>
      </c>
      <c r="M26" s="40">
        <v>108</v>
      </c>
      <c r="N26" s="40">
        <v>9</v>
      </c>
      <c r="O26" s="40">
        <v>9</v>
      </c>
      <c r="P26" s="40">
        <v>9</v>
      </c>
      <c r="Q26" s="40">
        <v>9</v>
      </c>
      <c r="R26" s="40">
        <v>9</v>
      </c>
      <c r="S26" s="40">
        <v>9</v>
      </c>
      <c r="T26" s="40"/>
      <c r="U26" s="40"/>
      <c r="V26" s="40"/>
      <c r="W26" s="40"/>
      <c r="X26" s="40"/>
      <c r="Y26" s="40"/>
      <c r="Z26" s="25">
        <f t="shared" si="0"/>
        <v>54</v>
      </c>
      <c r="AA26" s="31" t="s">
        <v>180</v>
      </c>
    </row>
    <row r="27" spans="1:27" ht="204" customHeight="1" x14ac:dyDescent="0.25">
      <c r="A27" s="22" t="s">
        <v>112</v>
      </c>
      <c r="B27" s="27" t="s">
        <v>113</v>
      </c>
      <c r="C27" s="27" t="s">
        <v>114</v>
      </c>
      <c r="D27" s="21" t="s">
        <v>115</v>
      </c>
      <c r="E27" s="21" t="s">
        <v>116</v>
      </c>
      <c r="F27" s="21" t="s">
        <v>75</v>
      </c>
      <c r="G27" s="21" t="s">
        <v>57</v>
      </c>
      <c r="H27" s="21" t="s">
        <v>58</v>
      </c>
      <c r="I27" s="21" t="s">
        <v>117</v>
      </c>
      <c r="J27" s="21" t="s">
        <v>77</v>
      </c>
      <c r="K27" s="21" t="s">
        <v>118</v>
      </c>
      <c r="L27" s="21" t="s">
        <v>119</v>
      </c>
      <c r="M27" s="40">
        <v>55</v>
      </c>
      <c r="N27" s="40">
        <v>4.58</v>
      </c>
      <c r="O27" s="40">
        <v>4.58</v>
      </c>
      <c r="P27" s="40">
        <v>4.58</v>
      </c>
      <c r="Q27" s="40">
        <v>4.58</v>
      </c>
      <c r="R27" s="40">
        <v>4.58</v>
      </c>
      <c r="S27" s="40">
        <v>4.58</v>
      </c>
      <c r="T27" s="40"/>
      <c r="U27" s="40"/>
      <c r="V27" s="40"/>
      <c r="W27" s="40"/>
      <c r="X27" s="40"/>
      <c r="Y27" s="40"/>
      <c r="Z27" s="25">
        <f t="shared" si="0"/>
        <v>27.479999999999997</v>
      </c>
      <c r="AA27" s="46" t="s">
        <v>179</v>
      </c>
    </row>
    <row r="28" spans="1:27" ht="114.75" customHeight="1" x14ac:dyDescent="0.25">
      <c r="A28" s="20" t="s">
        <v>120</v>
      </c>
      <c r="B28" s="27" t="s">
        <v>121</v>
      </c>
      <c r="C28" s="21" t="s">
        <v>122</v>
      </c>
      <c r="D28" s="21" t="s">
        <v>123</v>
      </c>
      <c r="E28" s="21" t="s">
        <v>124</v>
      </c>
      <c r="F28" s="21" t="s">
        <v>75</v>
      </c>
      <c r="G28" s="21" t="s">
        <v>57</v>
      </c>
      <c r="H28" s="21" t="s">
        <v>58</v>
      </c>
      <c r="I28" s="21" t="s">
        <v>125</v>
      </c>
      <c r="J28" s="21" t="s">
        <v>77</v>
      </c>
      <c r="K28" s="21" t="s">
        <v>126</v>
      </c>
      <c r="L28" s="21" t="s">
        <v>127</v>
      </c>
      <c r="M28" s="40">
        <v>36</v>
      </c>
      <c r="N28" s="40">
        <v>3</v>
      </c>
      <c r="O28" s="40">
        <v>3</v>
      </c>
      <c r="P28" s="40">
        <v>3</v>
      </c>
      <c r="Q28" s="40">
        <v>3</v>
      </c>
      <c r="R28" s="40">
        <v>3</v>
      </c>
      <c r="S28" s="40">
        <v>3</v>
      </c>
      <c r="T28" s="40"/>
      <c r="U28" s="40"/>
      <c r="V28" s="40"/>
      <c r="W28" s="40"/>
      <c r="X28" s="40"/>
      <c r="Y28" s="40"/>
      <c r="Z28" s="25">
        <f t="shared" si="0"/>
        <v>18</v>
      </c>
      <c r="AA28" s="26" t="s">
        <v>180</v>
      </c>
    </row>
    <row r="29" spans="1:27" ht="140.25" customHeight="1" x14ac:dyDescent="0.25">
      <c r="A29" s="20" t="s">
        <v>128</v>
      </c>
      <c r="B29" s="27" t="s">
        <v>129</v>
      </c>
      <c r="C29" s="21" t="s">
        <v>130</v>
      </c>
      <c r="D29" s="21" t="s">
        <v>131</v>
      </c>
      <c r="E29" s="21" t="s">
        <v>132</v>
      </c>
      <c r="F29" s="21" t="s">
        <v>75</v>
      </c>
      <c r="G29" s="21" t="s">
        <v>57</v>
      </c>
      <c r="H29" s="21" t="s">
        <v>58</v>
      </c>
      <c r="I29" s="21" t="s">
        <v>133</v>
      </c>
      <c r="J29" s="21" t="s">
        <v>77</v>
      </c>
      <c r="K29" s="21" t="s">
        <v>134</v>
      </c>
      <c r="L29" s="21" t="s">
        <v>135</v>
      </c>
      <c r="M29" s="40">
        <v>55</v>
      </c>
      <c r="N29" s="40">
        <v>4.58</v>
      </c>
      <c r="O29" s="40">
        <v>4.58</v>
      </c>
      <c r="P29" s="40">
        <v>4.58</v>
      </c>
      <c r="Q29" s="40">
        <v>4.58</v>
      </c>
      <c r="R29" s="40">
        <v>4.58</v>
      </c>
      <c r="S29" s="40">
        <v>4.58</v>
      </c>
      <c r="T29" s="40"/>
      <c r="U29" s="40"/>
      <c r="V29" s="40"/>
      <c r="W29" s="40"/>
      <c r="X29" s="40"/>
      <c r="Y29" s="40"/>
      <c r="Z29" s="25">
        <f t="shared" si="0"/>
        <v>27.479999999999997</v>
      </c>
      <c r="AA29" s="46" t="s">
        <v>179</v>
      </c>
    </row>
    <row r="30" spans="1:27" ht="127.5" customHeight="1" x14ac:dyDescent="0.25">
      <c r="A30" s="22" t="s">
        <v>136</v>
      </c>
      <c r="B30" s="27" t="s">
        <v>137</v>
      </c>
      <c r="C30" s="21" t="s">
        <v>138</v>
      </c>
      <c r="D30" s="21" t="s">
        <v>139</v>
      </c>
      <c r="E30" s="21" t="s">
        <v>140</v>
      </c>
      <c r="F30" s="21" t="s">
        <v>75</v>
      </c>
      <c r="G30" s="21" t="s">
        <v>57</v>
      </c>
      <c r="H30" s="21" t="s">
        <v>58</v>
      </c>
      <c r="I30" s="21" t="s">
        <v>141</v>
      </c>
      <c r="J30" s="21" t="s">
        <v>77</v>
      </c>
      <c r="K30" s="21" t="s">
        <v>142</v>
      </c>
      <c r="L30" s="21" t="s">
        <v>143</v>
      </c>
      <c r="M30" s="40">
        <v>55</v>
      </c>
      <c r="N30" s="40">
        <v>4.58</v>
      </c>
      <c r="O30" s="40">
        <v>4.58</v>
      </c>
      <c r="P30" s="40">
        <v>4.58</v>
      </c>
      <c r="Q30" s="40">
        <v>4.58</v>
      </c>
      <c r="R30" s="40">
        <v>4.58</v>
      </c>
      <c r="S30" s="40">
        <v>4.58</v>
      </c>
      <c r="T30" s="40"/>
      <c r="U30" s="40"/>
      <c r="V30" s="40"/>
      <c r="W30" s="40"/>
      <c r="X30" s="40"/>
      <c r="Y30" s="40"/>
      <c r="Z30" s="25">
        <f t="shared" si="0"/>
        <v>27.479999999999997</v>
      </c>
      <c r="AA30" s="46" t="s">
        <v>179</v>
      </c>
    </row>
    <row r="31" spans="1:27" ht="114.75" customHeight="1" x14ac:dyDescent="0.25">
      <c r="A31" s="20" t="s">
        <v>144</v>
      </c>
      <c r="B31" s="21" t="s">
        <v>145</v>
      </c>
      <c r="C31" s="21" t="s">
        <v>146</v>
      </c>
      <c r="D31" s="21" t="s">
        <v>147</v>
      </c>
      <c r="E31" s="21" t="s">
        <v>148</v>
      </c>
      <c r="F31" s="21" t="s">
        <v>75</v>
      </c>
      <c r="G31" s="21" t="s">
        <v>57</v>
      </c>
      <c r="H31" s="21" t="s">
        <v>58</v>
      </c>
      <c r="I31" s="21" t="s">
        <v>149</v>
      </c>
      <c r="J31" s="21" t="s">
        <v>77</v>
      </c>
      <c r="K31" s="21" t="s">
        <v>150</v>
      </c>
      <c r="L31" s="21" t="s">
        <v>151</v>
      </c>
      <c r="M31" s="40">
        <v>55</v>
      </c>
      <c r="N31" s="40">
        <v>4.58</v>
      </c>
      <c r="O31" s="40">
        <v>4.58</v>
      </c>
      <c r="P31" s="40">
        <v>4.58</v>
      </c>
      <c r="Q31" s="40">
        <v>4.58</v>
      </c>
      <c r="R31" s="40">
        <v>4.58</v>
      </c>
      <c r="S31" s="40">
        <v>4.58</v>
      </c>
      <c r="T31" s="40"/>
      <c r="U31" s="40"/>
      <c r="V31" s="40"/>
      <c r="W31" s="40"/>
      <c r="X31" s="40"/>
      <c r="Y31" s="40"/>
      <c r="Z31" s="25">
        <f t="shared" si="0"/>
        <v>27.479999999999997</v>
      </c>
      <c r="AA31" s="46" t="s">
        <v>179</v>
      </c>
    </row>
    <row r="32" spans="1:27" ht="140.25" customHeight="1" x14ac:dyDescent="0.25">
      <c r="A32" s="24" t="s">
        <v>152</v>
      </c>
      <c r="B32" s="27" t="s">
        <v>153</v>
      </c>
      <c r="C32" s="21" t="s">
        <v>154</v>
      </c>
      <c r="D32" s="21" t="s">
        <v>155</v>
      </c>
      <c r="E32" s="21" t="s">
        <v>156</v>
      </c>
      <c r="F32" s="21" t="s">
        <v>75</v>
      </c>
      <c r="G32" s="21" t="s">
        <v>57</v>
      </c>
      <c r="H32" s="21" t="s">
        <v>58</v>
      </c>
      <c r="I32" s="21" t="s">
        <v>157</v>
      </c>
      <c r="J32" s="21" t="s">
        <v>77</v>
      </c>
      <c r="K32" s="21" t="s">
        <v>158</v>
      </c>
      <c r="L32" s="21" t="s">
        <v>159</v>
      </c>
      <c r="M32" s="40">
        <v>55</v>
      </c>
      <c r="N32" s="40">
        <v>4.58</v>
      </c>
      <c r="O32" s="40">
        <v>4.58</v>
      </c>
      <c r="P32" s="40">
        <v>4.58</v>
      </c>
      <c r="Q32" s="40">
        <v>4.58</v>
      </c>
      <c r="R32" s="40">
        <v>4.58</v>
      </c>
      <c r="S32" s="40">
        <v>4.58</v>
      </c>
      <c r="T32" s="40"/>
      <c r="U32" s="40"/>
      <c r="V32" s="40"/>
      <c r="W32" s="40"/>
      <c r="X32" s="40"/>
      <c r="Y32" s="40"/>
      <c r="Z32" s="25">
        <f t="shared" si="0"/>
        <v>27.479999999999997</v>
      </c>
      <c r="AA32" s="46" t="s">
        <v>179</v>
      </c>
    </row>
    <row r="33" spans="1:27" ht="89.25" customHeight="1" x14ac:dyDescent="0.25">
      <c r="A33" s="24" t="s">
        <v>160</v>
      </c>
      <c r="B33" s="23" t="s">
        <v>161</v>
      </c>
      <c r="C33" s="27" t="s">
        <v>162</v>
      </c>
      <c r="D33" s="27" t="s">
        <v>163</v>
      </c>
      <c r="E33" s="21" t="s">
        <v>164</v>
      </c>
      <c r="F33" s="21" t="s">
        <v>75</v>
      </c>
      <c r="G33" s="21" t="s">
        <v>57</v>
      </c>
      <c r="H33" s="21" t="s">
        <v>58</v>
      </c>
      <c r="I33" s="21" t="s">
        <v>165</v>
      </c>
      <c r="J33" s="21" t="s">
        <v>77</v>
      </c>
      <c r="K33" s="21" t="s">
        <v>166</v>
      </c>
      <c r="L33" s="21" t="s">
        <v>167</v>
      </c>
      <c r="M33" s="40">
        <v>55</v>
      </c>
      <c r="N33" s="40">
        <v>4.58</v>
      </c>
      <c r="O33" s="40">
        <v>4.58</v>
      </c>
      <c r="P33" s="40">
        <v>4.58</v>
      </c>
      <c r="Q33" s="40">
        <v>4.58</v>
      </c>
      <c r="R33" s="40">
        <v>4.58</v>
      </c>
      <c r="S33" s="40">
        <v>4.58</v>
      </c>
      <c r="T33" s="40"/>
      <c r="U33" s="40"/>
      <c r="V33" s="40"/>
      <c r="W33" s="40"/>
      <c r="X33" s="40"/>
      <c r="Y33" s="40"/>
      <c r="Z33" s="25">
        <f t="shared" si="0"/>
        <v>27.479999999999997</v>
      </c>
      <c r="AA33" s="46" t="s">
        <v>179</v>
      </c>
    </row>
    <row r="34" spans="1:27" ht="127.5" customHeight="1" x14ac:dyDescent="0.25">
      <c r="A34" s="20" t="s">
        <v>168</v>
      </c>
      <c r="B34" s="21" t="s">
        <v>169</v>
      </c>
      <c r="C34" s="21" t="s">
        <v>170</v>
      </c>
      <c r="D34" s="21" t="s">
        <v>171</v>
      </c>
      <c r="E34" s="21" t="s">
        <v>172</v>
      </c>
      <c r="F34" s="21" t="s">
        <v>75</v>
      </c>
      <c r="G34" s="21" t="s">
        <v>57</v>
      </c>
      <c r="H34" s="21" t="s">
        <v>58</v>
      </c>
      <c r="I34" s="21" t="s">
        <v>173</v>
      </c>
      <c r="J34" s="21" t="s">
        <v>77</v>
      </c>
      <c r="K34" s="21" t="s">
        <v>174</v>
      </c>
      <c r="L34" s="21" t="s">
        <v>175</v>
      </c>
      <c r="M34" s="40" t="s">
        <v>176</v>
      </c>
      <c r="N34" s="40" t="s">
        <v>176</v>
      </c>
      <c r="O34" s="40" t="s">
        <v>176</v>
      </c>
      <c r="P34" s="40" t="s">
        <v>176</v>
      </c>
      <c r="Q34" s="40" t="s">
        <v>176</v>
      </c>
      <c r="R34" s="40" t="s">
        <v>176</v>
      </c>
      <c r="S34" s="40" t="s">
        <v>176</v>
      </c>
      <c r="T34" s="40" t="s">
        <v>176</v>
      </c>
      <c r="U34" s="40" t="s">
        <v>176</v>
      </c>
      <c r="V34" s="40" t="s">
        <v>176</v>
      </c>
      <c r="W34" s="40" t="s">
        <v>176</v>
      </c>
      <c r="X34" s="40" t="s">
        <v>176</v>
      </c>
      <c r="Y34" s="40" t="s">
        <v>176</v>
      </c>
      <c r="Z34" s="25" t="s">
        <v>176</v>
      </c>
      <c r="AA34" s="26" t="s">
        <v>177</v>
      </c>
    </row>
    <row r="35" spans="1:27" ht="18.600000000000001" customHeight="1" x14ac:dyDescent="0.25">
      <c r="Z35" s="33"/>
      <c r="AA35" s="34"/>
    </row>
  </sheetData>
  <mergeCells count="23">
    <mergeCell ref="B1:Z1"/>
    <mergeCell ref="B7:AA7"/>
    <mergeCell ref="A3:AA3"/>
    <mergeCell ref="B13:AA13"/>
    <mergeCell ref="Z18:Z19"/>
    <mergeCell ref="B12:AA12"/>
    <mergeCell ref="A9:AA9"/>
    <mergeCell ref="C16:AA16"/>
    <mergeCell ref="K18:K19"/>
    <mergeCell ref="M18:M19"/>
    <mergeCell ref="C15:AA15"/>
    <mergeCell ref="B14:AA14"/>
    <mergeCell ref="A15:B15"/>
    <mergeCell ref="B11:AA11"/>
    <mergeCell ref="C18:J18"/>
    <mergeCell ref="A10:AA10"/>
    <mergeCell ref="AA18:AA19"/>
    <mergeCell ref="L18:L19"/>
    <mergeCell ref="A16:B16"/>
    <mergeCell ref="B4:AA4"/>
    <mergeCell ref="A18:B19"/>
    <mergeCell ref="N18:Y18"/>
    <mergeCell ref="C8:AA8"/>
  </mergeCells>
  <pageMargins left="0.7" right="0.7" top="0.75" bottom="0.75" header="0.3" footer="0.3"/>
  <pageSetup scale="2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ADRIAN</cp:lastModifiedBy>
  <cp:lastPrinted>2026-07-23T19:02:23Z</cp:lastPrinted>
  <dcterms:created xsi:type="dcterms:W3CDTF">2021-04-22T18:59:11Z</dcterms:created>
  <dcterms:modified xsi:type="dcterms:W3CDTF">2026-07-23T19:02:28Z</dcterms:modified>
</cp:coreProperties>
</file>